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gp24807\AppData\Local\Microsoft\Windows\INetCache\Content.Outlook\SMDTG4P7\"/>
    </mc:Choice>
  </mc:AlternateContent>
  <xr:revisionPtr revIDLastSave="0" documentId="13_ncr:1_{4D94FC6E-C984-4BC7-8296-861A8D4AE918}" xr6:coauthVersionLast="47" xr6:coauthVersionMax="47" xr10:uidLastSave="{00000000-0000-0000-0000-000000000000}"/>
  <bookViews>
    <workbookView xWindow="-108" yWindow="-108" windowWidth="23256" windowHeight="13896" xr2:uid="{80AFEE7F-CA63-4FD4-9DDB-FE299374B8A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6" i="1"/>
</calcChain>
</file>

<file path=xl/sharedStrings.xml><?xml version="1.0" encoding="utf-8"?>
<sst xmlns="http://schemas.openxmlformats.org/spreadsheetml/2006/main" count="28" uniqueCount="16">
  <si>
    <t>FY2026</t>
  </si>
  <si>
    <t>FIPS #</t>
  </si>
  <si>
    <t>Locality</t>
  </si>
  <si>
    <t>Award</t>
  </si>
  <si>
    <t>097</t>
  </si>
  <si>
    <t>King &amp; Queen County</t>
  </si>
  <si>
    <t>Roanoke City</t>
  </si>
  <si>
    <t>Grand Total:</t>
  </si>
  <si>
    <t>FY2025</t>
  </si>
  <si>
    <t>015</t>
  </si>
  <si>
    <t>Augusta County</t>
  </si>
  <si>
    <t>N/A</t>
  </si>
  <si>
    <t>VDFP (Training Division)</t>
  </si>
  <si>
    <t>Chilhowie</t>
  </si>
  <si>
    <t>Blackstone (Town)</t>
  </si>
  <si>
    <t>FY2024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</si>
</sst>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7">
    <dxf>
      <numFmt numFmtId="164" formatCode="&quot;$&quot;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.00"/>
      <alignment horizontal="center" vertical="center" textRotation="0" wrapText="0" indent="0" justifyLastLine="0" shrinkToFit="0" readingOrder="0"/>
    </dxf>
    <dxf>
      <numFmt numFmtId="164" formatCode="&quot;$&quot;#,##0.00"/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.00"/>
      <alignment horizontal="center" vertical="center" textRotation="0" wrapText="0" indent="0" justifyLastLine="0" shrinkToFit="0" readingOrder="0"/>
    </dxf>
    <dxf>
      <numFmt numFmtId="164" formatCode="&quot;$&quot;#,##0.00"/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711DEE-D9C0-4CF2-9FF5-2FC54B7726A3}" name="Table3" displayName="Table3" ref="B3:D6" totalsRowCount="1">
  <autoFilter ref="B3:D5" xr:uid="{54711DEE-D9C0-4CF2-9FF5-2FC54B7726A3}"/>
  <tableColumns count="3">
    <tableColumn id="1" xr3:uid="{7BFFD11A-B8EA-4968-BE19-CE78036D0A7C}" name="FIPS #" dataDxfId="16" totalsRowDxfId="15"/>
    <tableColumn id="2" xr3:uid="{A7A1FE0D-FD5F-44C0-A456-EF6D362CF65F}" name="Locality" totalsRowLabel="Grand Total:" dataDxfId="14" totalsRowDxfId="13"/>
    <tableColumn id="3" xr3:uid="{66C8B1E1-6D19-4C3E-B23D-514CAD4F9E97}" name="Award" totalsRowFunction="custom" dataDxfId="12" totalsRowDxfId="11">
      <totalsRowFormula>SUBTOTAL(109,D4:D5)</totalsRow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58BD81-30DD-4868-805A-38D183F16057}" name="Table4" displayName="Table4" ref="B9:D15" totalsRowCount="1" dataDxfId="10">
  <autoFilter ref="B9:D14" xr:uid="{A958BD81-30DD-4868-805A-38D183F16057}"/>
  <tableColumns count="3">
    <tableColumn id="1" xr3:uid="{02BD9459-D169-4AFA-A6C9-CFCE45757AD7}" name="FIPS #" dataDxfId="9" totalsRowDxfId="8"/>
    <tableColumn id="2" xr3:uid="{668BF075-B7D9-4BAE-A7BC-AAB2F52685B4}" name="Locality" totalsRowLabel="Grand Total:" dataDxfId="7" totalsRowDxfId="6"/>
    <tableColumn id="3" xr3:uid="{81D2B072-7DF9-4B2E-A1A6-91196B44F22D}" name="Award" totalsRowFunction="sum" dataDxfId="5" totalsRowDxfId="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AAD4FD-5545-434F-BEFA-61C5245AEC8D}" name="Table5" displayName="Table5" ref="B18:D20" totalsRowShown="0" dataDxfId="3">
  <autoFilter ref="B18:D20" xr:uid="{3FAAD4FD-5545-434F-BEFA-61C5245AEC8D}"/>
  <tableColumns count="3">
    <tableColumn id="1" xr3:uid="{6FBDB277-B238-4818-93D9-6D88AAAF982B}" name="FIPS #" dataDxfId="2"/>
    <tableColumn id="2" xr3:uid="{D7290019-A798-4EEF-A7DC-E4911E48AA46}" name="Locality" dataDxfId="1"/>
    <tableColumn id="3" xr3:uid="{984915B3-0757-4E8F-8A79-CDBD8AAC72E2}" name="Award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B5580-268D-4F6C-9E9D-254FCE0F70B7}">
  <dimension ref="A2:D20"/>
  <sheetViews>
    <sheetView tabSelected="1" workbookViewId="0">
      <selection activeCell="C26" sqref="C26"/>
    </sheetView>
  </sheetViews>
  <sheetFormatPr defaultRowHeight="14.4" x14ac:dyDescent="0.3"/>
  <cols>
    <col min="1" max="1" width="6.109375" customWidth="1"/>
    <col min="2" max="2" width="11.33203125" customWidth="1"/>
    <col min="3" max="3" width="25.88671875" customWidth="1"/>
    <col min="4" max="4" width="14.109375" style="1" customWidth="1"/>
  </cols>
  <sheetData>
    <row r="2" spans="1:4" x14ac:dyDescent="0.3">
      <c r="B2" s="8" t="s">
        <v>0</v>
      </c>
      <c r="C2" s="8"/>
      <c r="D2" s="8"/>
    </row>
    <row r="3" spans="1:4" x14ac:dyDescent="0.3">
      <c r="B3" s="4" t="s">
        <v>1</v>
      </c>
      <c r="C3" t="s">
        <v>2</v>
      </c>
      <c r="D3" s="1" t="s">
        <v>3</v>
      </c>
    </row>
    <row r="4" spans="1:4" x14ac:dyDescent="0.3">
      <c r="A4">
        <v>1</v>
      </c>
      <c r="B4" s="2" t="s">
        <v>4</v>
      </c>
      <c r="C4" s="3" t="s">
        <v>5</v>
      </c>
      <c r="D4" s="5">
        <v>40903.199999999997</v>
      </c>
    </row>
    <row r="5" spans="1:4" x14ac:dyDescent="0.3">
      <c r="A5">
        <v>2</v>
      </c>
      <c r="B5" s="3">
        <v>770</v>
      </c>
      <c r="C5" s="3" t="s">
        <v>6</v>
      </c>
      <c r="D5" s="5">
        <v>69000</v>
      </c>
    </row>
    <row r="6" spans="1:4" x14ac:dyDescent="0.3">
      <c r="B6" s="3"/>
      <c r="C6" s="7" t="s">
        <v>7</v>
      </c>
      <c r="D6" s="5">
        <f>SUBTOTAL(109,D4:D5)</f>
        <v>109903.2</v>
      </c>
    </row>
    <row r="8" spans="1:4" x14ac:dyDescent="0.3">
      <c r="B8" s="8" t="s">
        <v>8</v>
      </c>
      <c r="C8" s="8"/>
      <c r="D8" s="8"/>
    </row>
    <row r="9" spans="1:4" x14ac:dyDescent="0.3">
      <c r="B9" t="s">
        <v>1</v>
      </c>
      <c r="C9" t="s">
        <v>2</v>
      </c>
      <c r="D9" s="1" t="s">
        <v>3</v>
      </c>
    </row>
    <row r="10" spans="1:4" x14ac:dyDescent="0.3">
      <c r="A10">
        <v>1</v>
      </c>
      <c r="B10" s="2" t="s">
        <v>4</v>
      </c>
      <c r="C10" s="3" t="s">
        <v>5</v>
      </c>
      <c r="D10" s="5">
        <v>30995.98</v>
      </c>
    </row>
    <row r="11" spans="1:4" x14ac:dyDescent="0.3">
      <c r="A11">
        <v>2</v>
      </c>
      <c r="B11" s="2" t="s">
        <v>9</v>
      </c>
      <c r="C11" s="3" t="s">
        <v>10</v>
      </c>
      <c r="D11" s="5">
        <v>25412.65</v>
      </c>
    </row>
    <row r="12" spans="1:4" x14ac:dyDescent="0.3">
      <c r="A12">
        <v>3</v>
      </c>
      <c r="B12" s="3" t="s">
        <v>11</v>
      </c>
      <c r="C12" s="3" t="s">
        <v>12</v>
      </c>
      <c r="D12" s="5">
        <v>50000</v>
      </c>
    </row>
    <row r="13" spans="1:4" x14ac:dyDescent="0.3">
      <c r="A13">
        <v>4</v>
      </c>
      <c r="B13" s="3">
        <v>334</v>
      </c>
      <c r="C13" s="3" t="s">
        <v>13</v>
      </c>
      <c r="D13" s="5">
        <v>8700</v>
      </c>
    </row>
    <row r="14" spans="1:4" x14ac:dyDescent="0.3">
      <c r="A14">
        <v>5</v>
      </c>
      <c r="B14" s="3">
        <v>312</v>
      </c>
      <c r="C14" s="3" t="s">
        <v>14</v>
      </c>
      <c r="D14" s="5">
        <v>48906</v>
      </c>
    </row>
    <row r="15" spans="1:4" x14ac:dyDescent="0.3">
      <c r="B15" s="3"/>
      <c r="C15" s="7" t="s">
        <v>7</v>
      </c>
      <c r="D15" s="5">
        <f>SUBTOTAL(109,Table4[Award])</f>
        <v>164014.63</v>
      </c>
    </row>
    <row r="17" spans="1:4" x14ac:dyDescent="0.3">
      <c r="B17" s="8" t="s">
        <v>15</v>
      </c>
      <c r="C17" s="8"/>
      <c r="D17" s="8"/>
    </row>
    <row r="18" spans="1:4" x14ac:dyDescent="0.3">
      <c r="B18" t="s">
        <v>1</v>
      </c>
      <c r="C18" t="s">
        <v>2</v>
      </c>
      <c r="D18" s="1" t="s">
        <v>3</v>
      </c>
    </row>
    <row r="19" spans="1:4" x14ac:dyDescent="0.3">
      <c r="A19">
        <v>1</v>
      </c>
      <c r="B19" s="2" t="s">
        <v>4</v>
      </c>
      <c r="C19" s="3" t="s">
        <v>5</v>
      </c>
      <c r="D19" s="5">
        <v>54695.6</v>
      </c>
    </row>
    <row r="20" spans="1:4" x14ac:dyDescent="0.3">
      <c r="B20" s="3"/>
      <c r="C20" s="6" t="s">
        <v>7</v>
      </c>
      <c r="D20" s="5">
        <v>54695.6</v>
      </c>
    </row>
  </sheetData>
  <mergeCells count="3">
    <mergeCell ref="B2:D2"/>
    <mergeCell ref="B8:D8"/>
    <mergeCell ref="B17:D17"/>
  </mergeCells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1 i 2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A d Y t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W L Z c K I p H u A 4 A A A A R A A A A E w A c A E Z v c m 1 1 b G F z L 1 N l Y 3 R p b 2 4 x L m 0 g o h g A K K A U A A A A A A A A A A A A A A A A A A A A A A A A A A A A K 0 5 N L s n M z 1 M I h t C G 1 g B Q S w E C L Q A U A A I A C A A H W L Z c o F M e + K U A A A D 2 A A A A E g A A A A A A A A A A A A A A A A A A A A A A Q 2 9 u Z m l n L 1 B h Y 2 t h Z 2 U u e G 1 s U E s B A i 0 A F A A C A A g A B 1 i 2 X A / K 6 a u k A A A A 6 Q A A A B M A A A A A A A A A A A A A A A A A 8 Q A A A F t D b 2 5 0 Z W 5 0 X 1 R 5 c G V z X S 5 4 b W x Q S w E C L Q A U A A I A C A A H W L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r d P m b a m F F U 2 w y x y h 9 o 6 2 A Q A A A A A C A A A A A A A Q Z g A A A A E A A C A A A A B + 3 h G 5 C A B Z + S b X O n z D Y M 1 7 D D 0 t z q j S B m n o N 9 8 m F K I j 9 g A A A A A O g A A A A A I A A C A A A A B L L t D j k x M y m 9 K s E O J I Y 7 q H C T C U 6 O A x K H 5 z q U Z 2 p p X f J F A A A A C f W 5 b J v B 5 R I M m e y n H j u S f 1 i F S I 8 y s r Q j 5 E l / H Y S m p o + b H O s O / J d V k e p L M R x 4 M / 2 y N V 9 u 6 h i h D E t s 4 B O K 3 m 4 Z P 8 g C W W 5 / h L I C 4 M 3 9 m W 6 W g 5 Z E A A A A B 5 x + e y L t a O + + v T l U c W J + W t u E z 2 F W q b G P N Z 5 r q E E k B i 0 L d t Q Z M C O k 9 J w M j K U 5 D S z m Q I N z y 6 7 u G E 3 z O m 4 K w x U Z 2 7 < / D a t a M a s h u p > 
</file>

<file path=customXml/itemProps1.xml><?xml version="1.0" encoding="utf-8"?>
<ds:datastoreItem xmlns:ds="http://schemas.openxmlformats.org/officeDocument/2006/customXml" ds:itemID="{A804ACB7-E5BB-4D8C-BB81-78F5990C0D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Thomas, Stormi (VDFP)</dc:creator>
  <cp:keywords/>
  <dc:description/>
  <cp:lastModifiedBy>Altaha, Zeina (VDFP)</cp:lastModifiedBy>
  <cp:revision/>
  <dcterms:created xsi:type="dcterms:W3CDTF">2026-05-22T14:46:51Z</dcterms:created>
  <dcterms:modified xsi:type="dcterms:W3CDTF">2026-05-22T15:50:45Z</dcterms:modified>
  <cp:category/>
  <cp:contentStatus/>
</cp:coreProperties>
</file>